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865" activeTab="1"/>
  </bookViews>
  <sheets>
    <sheet name="Orientações de Preenchimento" sheetId="1" r:id="rId1"/>
    <sheet name="MODISPER 2012" sheetId="2" r:id="rId2"/>
    <sheet name="Descrição de sua Personalidade" sheetId="3" r:id="rId3"/>
  </sheets>
  <definedNames/>
  <calcPr fullCalcOnLoad="1"/>
</workbook>
</file>

<file path=xl/sharedStrings.xml><?xml version="1.0" encoding="utf-8"?>
<sst xmlns="http://schemas.openxmlformats.org/spreadsheetml/2006/main" count="59" uniqueCount="56">
  <si>
    <r>
      <t xml:space="preserve">Entre os 4 </t>
    </r>
    <r>
      <rPr>
        <sz val="10"/>
        <color indexed="8"/>
        <rFont val="Times New Roman"/>
        <family val="1"/>
      </rPr>
      <t xml:space="preserve">tipos de personalidade </t>
    </r>
    <r>
      <rPr>
        <sz val="10"/>
        <rFont val="Times New Roman"/>
        <family val="1"/>
      </rPr>
      <t xml:space="preserve">fundamentais, os idealistas são os mais sonhadores, são os mais passionais, são os que fazem mais planos. Ao contrário do </t>
    </r>
    <r>
      <rPr>
        <sz val="10"/>
        <color indexed="8"/>
        <rFont val="Times New Roman"/>
        <family val="1"/>
      </rPr>
      <t>tipo de personalidade do artesão,</t>
    </r>
    <r>
      <rPr>
        <sz val="10"/>
        <rFont val="Times New Roman"/>
        <family val="1"/>
      </rPr>
      <t xml:space="preserve"> que só pensa no presente, grande parte da energia dos idealistas está no futuro. Os idealistas têm um grande foco nas coisas externas do mundo, eles sentem e entendem muito bem o mundo e as outras pessoas. Entre os 4 tipos de personalidade, os idealistas são os que mais gostam de ajudar. Por terem uma boa compreensão de mundo, e também uma sensibilidade bem desenvolvida, os idealistas em geral acabam desenvolvendo bastante o seu lado intelectual / pensador. Ao contrário dos artesãos, que querem construir o mundo, os idealistas querem mesmo é </t>
    </r>
    <r>
      <rPr>
        <sz val="10"/>
        <color indexed="8"/>
        <rFont val="Times New Roman"/>
        <family val="1"/>
      </rPr>
      <t>melhorar o mundo</t>
    </r>
    <r>
      <rPr>
        <sz val="10"/>
        <rFont val="Times New Roman"/>
        <family val="1"/>
      </rPr>
      <t>. Quem é do tipo de personalidade idealista, gosta muito de examinar os fatos, sempre querem saber o motivo pelo qual as coisas acontecem, gostam de examinar as pessoas e as situações. Outra característica interessante do tipo de personalidade idealista, é que o seu humor é instável, os fatos externos têm uma grande influência no seu estado de espírito. Quem é deste tipo de personalidade, pode passar da alegria para a tristeza e vice-versa em questão de minutos ( humor bipolar ). Além de ter um humor bipolar, o humor do tipo de personalidade idealista também é bastante intenso: quando estão tristes, ficam muito tristes, quando estão felizes, ficam muito entusiasmados. Profissões indicadas para quem é do tipo de personalidade idealista:</t>
    </r>
    <r>
      <rPr>
        <sz val="10"/>
        <color indexed="8"/>
        <rFont val="Times New Roman"/>
        <family val="1"/>
      </rPr>
      <t xml:space="preserve">Arquitetura;Ciência da Computação;Desenho Industrial;Design de Games;Economia;Jornalismo;Letras;Publicidade e Propaganda;Psicologia;Medicina. </t>
    </r>
  </si>
  <si>
    <r>
      <t xml:space="preserve">Entre os 4 </t>
    </r>
    <r>
      <rPr>
        <sz val="10"/>
        <color indexed="8"/>
        <rFont val="Times New Roman"/>
        <family val="1"/>
      </rPr>
      <t>tipos de personalidade</t>
    </r>
    <r>
      <rPr>
        <sz val="10"/>
        <rFont val="Times New Roman"/>
        <family val="1"/>
      </rPr>
      <t xml:space="preserve"> fundamentais, os artesães são os mais ousados e ativos. Os artesães estão onde está a ação, são aventureiros naturais, estão sempre buscando novas formas de estímulo e diversão. Artesães são um tipo de personalidade que de um modo geral acham divertido o que para a maioria das pessoas pode parecer loucura. Para eles fazer coisas que não são divertidas é uma verdadeira perda de tempo. Os artesãos também abominam a rotina e estão sempre buscando coisas novas e variadas. Estão sempre atrás de experiências novas, não tendo medo de ousar. É uma personalidade fortemente ligado ao lado artístico. Profissões indicadas para quem é do tipo de personalidade do artesão:</t>
    </r>
    <r>
      <rPr>
        <sz val="10"/>
        <color indexed="8"/>
        <rFont val="Times New Roman"/>
        <family val="1"/>
      </rPr>
      <t>Artes Plásticas; Biologia; Cinema; Engenharia Ambiental;Educação Física; Farmácia; Fisioterapia; Hotelaria e Turismo; Medicina; Publicidade e Propaganda.</t>
    </r>
  </si>
  <si>
    <t>Idealista</t>
  </si>
  <si>
    <t>Racional</t>
  </si>
  <si>
    <t>Artesão</t>
  </si>
  <si>
    <t>Guardião</t>
  </si>
  <si>
    <t>Constante</t>
  </si>
  <si>
    <t>Atributo 1</t>
  </si>
  <si>
    <t>Pontos fortes: raciocínio, estratégia e lógica</t>
  </si>
  <si>
    <t>Atributo 2</t>
  </si>
  <si>
    <t>Pontos fortes: otimismo, fé e persistência</t>
  </si>
  <si>
    <t>Atributo 3</t>
  </si>
  <si>
    <t>Pontos fortes: seriedade e estabilidade</t>
  </si>
  <si>
    <t>Atributo 4</t>
  </si>
  <si>
    <t>Pontos fortes: confiança pessoal e ousadia</t>
  </si>
  <si>
    <t>Atributo 5</t>
  </si>
  <si>
    <t>Pontos fracos: lado emocional fraco</t>
  </si>
  <si>
    <t>Atributo 6</t>
  </si>
  <si>
    <t>Pontos fracos: tem um humor instável</t>
  </si>
  <si>
    <t>Atributo 7</t>
  </si>
  <si>
    <t>Pontos fracos: não aceita bem as novidades</t>
  </si>
  <si>
    <t>Atributo 8</t>
  </si>
  <si>
    <t>Pontos fracos: falta de disciplina</t>
  </si>
  <si>
    <t>Atributo 9</t>
  </si>
  <si>
    <t>Objetivo de vida:  ser o melhor no que faz</t>
  </si>
  <si>
    <t>Atributo 10</t>
  </si>
  <si>
    <t>Objetivo de vida:  ser uma pessoa melhor</t>
  </si>
  <si>
    <t>Atributo 11</t>
  </si>
  <si>
    <t>Objetivo de vida: melhorar de vida</t>
  </si>
  <si>
    <t>Atributo 12</t>
  </si>
  <si>
    <t>Objetivo de vida: busca de prazer e satisfação</t>
  </si>
  <si>
    <t>Atributo 13</t>
  </si>
  <si>
    <t>Principais medos: falhar e críticas</t>
  </si>
  <si>
    <t>Atributo 14</t>
  </si>
  <si>
    <t>Principais medos: solidão e medo de errar</t>
  </si>
  <si>
    <t>Atributo 15</t>
  </si>
  <si>
    <t>Principais medos: ser esquecido e perder o controle</t>
  </si>
  <si>
    <t>Atributo 16</t>
  </si>
  <si>
    <t>Principais medos: rotina e solidão</t>
  </si>
  <si>
    <t>Atributo 17</t>
  </si>
  <si>
    <t>Categoria de personalidade: intuitivo e pensador</t>
  </si>
  <si>
    <t>Atributo 18</t>
  </si>
  <si>
    <t>Categoria de personalidade: intuitivo e sentimental</t>
  </si>
  <si>
    <t>Atributo 19</t>
  </si>
  <si>
    <t>Categoria de personalidade: sensorial e julgador</t>
  </si>
  <si>
    <t>Atributo 20</t>
  </si>
  <si>
    <t>Valor do Atributo do Funcionário</t>
  </si>
  <si>
    <t>Tipo de Personalidade do Funcionário</t>
  </si>
  <si>
    <t>Categoria de personalidade: sensorial e perceptivo</t>
  </si>
  <si>
    <t>MODISPER-2012</t>
  </si>
  <si>
    <t>Radical</t>
  </si>
  <si>
    <r>
      <t xml:space="preserve">Entre os 4 </t>
    </r>
    <r>
      <rPr>
        <sz val="10"/>
        <color indexed="8"/>
        <rFont val="Times New Roman"/>
        <family val="1"/>
      </rPr>
      <t>tipos de personalidade</t>
    </r>
    <r>
      <rPr>
        <sz val="10"/>
        <rFont val="Times New Roman"/>
        <family val="1"/>
      </rPr>
      <t xml:space="preserve"> fundamentais, os r</t>
    </r>
    <r>
      <rPr>
        <sz val="10"/>
        <color indexed="8"/>
        <rFont val="Times New Roman"/>
        <family val="1"/>
      </rPr>
      <t>acionais</t>
    </r>
    <r>
      <rPr>
        <sz val="10"/>
        <rFont val="Times New Roman"/>
        <family val="1"/>
      </rPr>
      <t xml:space="preserve"> são os mais inteligentes, são os grandes teóricos e também estrategistas da nossa sociedade. O papel dos racionais é fazer a sociedade evoluir, juntamente com os idealistas. Enquanto quem é do </t>
    </r>
    <r>
      <rPr>
        <sz val="10"/>
        <color indexed="8"/>
        <rFont val="Times New Roman"/>
        <family val="1"/>
      </rPr>
      <t>tipo de personalidade idealista</t>
    </r>
    <r>
      <rPr>
        <sz val="10"/>
        <rFont val="Times New Roman"/>
        <family val="1"/>
      </rPr>
      <t xml:space="preserve"> sonha com novas ideais, os racionais gostam mesmo é de quebrar a sua cabeça e pensar em um jeito de fazer estas idéias acontecerem. Todos os grandes cientistas do mundo(os pensadores mais revolucionários ) são do tipo de personalidade racional. Os racionais além de terem um modo de pensar lógico, também são pessoas muito perfeccionistas e exigentes. Exigem tanto de si mesmos quanto das pessoas ao seu redor. Por serem racionais, sérios, e exigentes com as pessoas ao seu redor, as pessoas do tipo de personalidade racional tendem a serem as mais auto-suficientes entre os 4 tipos de personalidade. Quem é racional, não gosta de depender de ninguém. Como as emoções têm pouca influência na vida dos racionais, quem é deste tipo de personalidade tendem a serem também pessoas muito justas e corretas, no que diz respeito à tomada de decisões. Profissões indicadas para quem é do tipo de personalidade racional: </t>
    </r>
    <r>
      <rPr>
        <sz val="10"/>
        <color indexed="8"/>
        <rFont val="Times New Roman"/>
        <family val="1"/>
      </rPr>
      <t>Administração</t>
    </r>
    <r>
      <rPr>
        <sz val="10"/>
        <rFont val="Times New Roman"/>
        <family val="1"/>
      </rPr>
      <t>;</t>
    </r>
    <r>
      <rPr>
        <sz val="10"/>
        <color indexed="8"/>
        <rFont val="Times New Roman"/>
        <family val="1"/>
      </rPr>
      <t>Comércio Exterior</t>
    </r>
    <r>
      <rPr>
        <sz val="10"/>
        <rFont val="Times New Roman"/>
        <family val="1"/>
      </rPr>
      <t>;</t>
    </r>
    <r>
      <rPr>
        <sz val="10"/>
        <color indexed="8"/>
        <rFont val="Times New Roman"/>
        <family val="1"/>
      </rPr>
      <t>Desenho Industrial</t>
    </r>
    <r>
      <rPr>
        <sz val="10"/>
        <rFont val="Times New Roman"/>
        <family val="1"/>
      </rPr>
      <t>;</t>
    </r>
    <r>
      <rPr>
        <sz val="10"/>
        <color indexed="8"/>
        <rFont val="Times New Roman"/>
        <family val="1"/>
      </rPr>
      <t>Economia</t>
    </r>
    <r>
      <rPr>
        <sz val="10"/>
        <rFont val="Times New Roman"/>
        <family val="1"/>
      </rPr>
      <t xml:space="preserve">; </t>
    </r>
    <r>
      <rPr>
        <sz val="10"/>
        <color indexed="8"/>
        <rFont val="Times New Roman"/>
        <family val="1"/>
      </rPr>
      <t>Engenharia Elétrica</t>
    </r>
    <r>
      <rPr>
        <sz val="10"/>
        <rFont val="Times New Roman"/>
        <family val="1"/>
      </rPr>
      <t>;</t>
    </r>
    <r>
      <rPr>
        <sz val="10"/>
        <color indexed="8"/>
        <rFont val="Times New Roman"/>
        <family val="1"/>
      </rPr>
      <t>Engenharia Mecânica</t>
    </r>
    <r>
      <rPr>
        <sz val="10"/>
        <rFont val="Times New Roman"/>
        <family val="1"/>
      </rPr>
      <t>;</t>
    </r>
    <r>
      <rPr>
        <sz val="10"/>
        <color indexed="8"/>
        <rFont val="Times New Roman"/>
        <family val="1"/>
      </rPr>
      <t>Engenharia Naval</t>
    </r>
    <r>
      <rPr>
        <sz val="10"/>
        <rFont val="Times New Roman"/>
        <family val="1"/>
      </rPr>
      <t>;</t>
    </r>
    <r>
      <rPr>
        <sz val="10"/>
        <color indexed="8"/>
        <rFont val="Times New Roman"/>
        <family val="1"/>
      </rPr>
      <t>Física</t>
    </r>
    <r>
      <rPr>
        <sz val="10"/>
        <rFont val="Times New Roman"/>
        <family val="1"/>
      </rPr>
      <t>;</t>
    </r>
    <r>
      <rPr>
        <sz val="10"/>
        <color indexed="8"/>
        <rFont val="Times New Roman"/>
        <family val="1"/>
      </rPr>
      <t>Matemática</t>
    </r>
    <r>
      <rPr>
        <sz val="10"/>
        <rFont val="Times New Roman"/>
        <family val="1"/>
      </rPr>
      <t xml:space="preserve"> </t>
    </r>
    <r>
      <rPr>
        <sz val="10"/>
        <color indexed="8"/>
        <rFont val="Times New Roman"/>
        <family val="1"/>
      </rPr>
      <t>Química</t>
    </r>
    <r>
      <rPr>
        <i/>
        <sz val="10"/>
        <rFont val="Times New Roman"/>
        <family val="1"/>
      </rPr>
      <t xml:space="preserve">. </t>
    </r>
  </si>
  <si>
    <t>Quem é do tipo de personalidade guardião, valoriza muito a segurança e a estabilidade tanto no ponto vista pessoal, quanto no ponto de vista social.Os guardiães enxergam o que precisam ser feito antes das outras pessoas e fazem tudo que for possível para que estas tarefas sejam cumpridas.Quem é deste tipo de personalidade gosta muito de trabalhar. Como são sérios e decididos, muitas vezes são tomados pelos outros como líderes.Quem é guardião, por ser uma pessoa mais séria, além de gostar de todas as coisas em seus devidos lugares, também gostam muito de fazer as outras pessoas se sentirem bem. Uma das principais habilidades do guardião, inclusive, é justamente essa: conseguir tirar das pessoas o que elas tem de melhor.Para o guardião, a vida não é uma festa. Para quem é deste tipo de personalidade, a vida deve ser levada a sério. É isso que os motiva e os faz querer serem melhores. Quem é do tipo de personalidade guardião e tem a sua personalidade bem desenvolvida, sempre acaba atraindo as outras pessoas para perto, todos se sentem bem junto do seu apoio e seriedade. O guardião faz as pessoas se sentirem bem sobre si mesmas. Profissões indicadas para quem é do tipo de personalidade Guardião:Administração; Comércio Exterior; Direito;Economia;Engenharia Civil;Engenharia Mecânica;Engenharia de Produção;Farmácia;Medicina;Química;</t>
  </si>
  <si>
    <r>
      <t xml:space="preserve">Para descobrir o seu tipo de personalidade, veja quais os atributos que mais se assemelham com seu temperamento e caráter. A maioria das pessoas apresenta atributos de todos os perfis. Mas um deles, geralmente, sobressai. Por favor, indicar numa escala de </t>
    </r>
    <r>
      <rPr>
        <b/>
        <i/>
        <sz val="14"/>
        <rFont val="Times New Roman"/>
        <family val="1"/>
      </rPr>
      <t>0 a 10</t>
    </r>
    <r>
      <rPr>
        <i/>
        <sz val="14"/>
        <rFont val="Times New Roman"/>
        <family val="1"/>
      </rPr>
      <t>, na"range laranja" da planillha MODISPER-2012, com que grau cada um dos atributos do questionário se sobressai em sua personalidade hoje. Por gentileza, r</t>
    </r>
    <r>
      <rPr>
        <i/>
        <sz val="14"/>
        <color indexed="63"/>
        <rFont val="Times New Roman"/>
        <family val="1"/>
      </rPr>
      <t>espondam em termos do que é hoje, e não em termos de quem  gostariam de ser no futuro.</t>
    </r>
    <r>
      <rPr>
        <i/>
        <sz val="14"/>
        <rFont val="Times New Roman"/>
        <family val="1"/>
      </rPr>
      <t xml:space="preserve"> </t>
    </r>
    <r>
      <rPr>
        <i/>
        <sz val="14"/>
        <color indexed="63"/>
        <rFont val="Times New Roman"/>
        <family val="1"/>
      </rPr>
      <t xml:space="preserve">Não há respostas certas, nem erradas, mas simplesmente diferentes, portanto sejam os mais honestos consigo mesmos. Quanto  mais sinceros for em suas respostas e melhor se conhecerem, maior a probabilidade do questionário detectar o seu tipo de personalidade real e essa informação puder melhorar a sua vida dentro da organização, de modo que ocupe funções que lhe motivem mais e que lhe dê maior realização profissional. O anonimato do respondente é garantido, portanto somente o tratamento estatístico em termos coletivos será divulgado. </t>
    </r>
  </si>
  <si>
    <t>Escore Discriminante</t>
  </si>
  <si>
    <t>Fonte:Giovani Glaucio de Oliveira Costa</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</si>
</sst>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0.000"/>
    <numFmt numFmtId="174" formatCode="0.00000"/>
    <numFmt numFmtId="175" formatCode="0.0000"/>
    <numFmt numFmtId="176" formatCode="&quot;Sim&quot;;&quot;Sim&quot;;&quot;Não&quot;"/>
    <numFmt numFmtId="177" formatCode="&quot;Verdadeiro&quot;;&quot;Verdadeiro&quot;;&quot;Falso&quot;"/>
    <numFmt numFmtId="178" formatCode="&quot;Ativar&quot;;&quot;Ativar&quot;;&quot;Desativar&quot;"/>
    <numFmt numFmtId="179" formatCode="[$€-2]\ #,##0.00_);[Red]\([$€-2]\ #,##0.00\)"/>
  </numFmts>
  <fonts count="16">
    <font>
      <sz val="10"/>
      <name val="Arial"/>
      <family val="0"/>
    </font>
    <font>
      <sz val="8"/>
      <name val="Times New Roman"/>
      <family val="1"/>
    </font>
    <font>
      <sz val="8"/>
      <name val="Arial"/>
      <family val="0"/>
    </font>
    <font>
      <b/>
      <sz val="8"/>
      <name val="Arial"/>
      <family val="0"/>
    </font>
    <font>
      <i/>
      <sz val="8"/>
      <color indexed="22"/>
      <name val="Arial"/>
      <family val="2"/>
    </font>
    <font>
      <i/>
      <sz val="14"/>
      <name val="Times New Roman"/>
      <family val="1"/>
    </font>
    <font>
      <i/>
      <sz val="14"/>
      <color indexed="63"/>
      <name val="Times New Roman"/>
      <family val="1"/>
    </font>
    <font>
      <b/>
      <sz val="10"/>
      <name val="Arial"/>
      <family val="2"/>
    </font>
    <font>
      <sz val="10"/>
      <name val="Times New Roman"/>
      <family val="1"/>
    </font>
    <font>
      <sz val="10"/>
      <color indexed="8"/>
      <name val="Times New Roman"/>
      <family val="1"/>
    </font>
    <font>
      <i/>
      <sz val="10"/>
      <name val="Times New Roman"/>
      <family val="1"/>
    </font>
    <font>
      <b/>
      <i/>
      <sz val="14"/>
      <name val="Times New Roman"/>
      <family val="1"/>
    </font>
    <font>
      <sz val="8"/>
      <color indexed="8"/>
      <name val="Arial"/>
      <family val="0"/>
    </font>
    <font>
      <sz val="8"/>
      <color indexed="55"/>
      <name val="Arial"/>
      <family val="0"/>
    </font>
    <font>
      <sz val="8"/>
      <color indexed="22"/>
      <name val="Arial"/>
      <family val="0"/>
    </font>
    <font>
      <b/>
      <i/>
      <sz val="14"/>
      <name val="Arial"/>
      <family val="2"/>
    </font>
  </fonts>
  <fills count="1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s>
  <borders count="22">
    <border>
      <left/>
      <right/>
      <top/>
      <bottom/>
      <diagonal/>
    </border>
    <border>
      <left style="thin"/>
      <right style="thin"/>
      <top style="thin"/>
      <bottom style="thin"/>
    </border>
    <border>
      <left>
        <color indexed="63"/>
      </left>
      <right style="thin"/>
      <top style="medium"/>
      <bottom>
        <color indexed="63"/>
      </bottom>
    </border>
    <border>
      <left style="medium"/>
      <right style="thin"/>
      <top style="medium"/>
      <bottom style="thin"/>
    </border>
    <border>
      <left style="thin"/>
      <right style="thin"/>
      <top style="thin"/>
      <bottom style="medium"/>
    </border>
    <border>
      <left style="medium"/>
      <right style="thin"/>
      <top style="thin"/>
      <bottom style="thin"/>
    </border>
    <border>
      <left style="thin"/>
      <right style="thin"/>
      <top style="medium"/>
      <bottom>
        <color indexed="63"/>
      </bottom>
    </border>
    <border>
      <left style="thin"/>
      <right style="thin"/>
      <top style="medium"/>
      <bottom style="thin"/>
    </border>
    <border>
      <left>
        <color indexed="63"/>
      </left>
      <right style="medium"/>
      <top style="medium"/>
      <bottom style="thin"/>
    </border>
    <border>
      <left style="medium"/>
      <right style="medium"/>
      <top style="medium"/>
      <bottom style="mediu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style="medium"/>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172" fontId="3" fillId="0" borderId="0" xfId="0" applyNumberFormat="1" applyFont="1" applyAlignment="1">
      <alignment horizontal="center"/>
    </xf>
    <xf numFmtId="0" fontId="3" fillId="0" borderId="0" xfId="0" applyFont="1" applyAlignment="1">
      <alignment/>
    </xf>
    <xf numFmtId="0" fontId="2" fillId="0" borderId="0" xfId="0" applyFont="1" applyBorder="1" applyAlignment="1">
      <alignment/>
    </xf>
    <xf numFmtId="0" fontId="3" fillId="3" borderId="5" xfId="0" applyFont="1" applyFill="1" applyBorder="1" applyAlignment="1">
      <alignment/>
    </xf>
    <xf numFmtId="0" fontId="3" fillId="3" borderId="6" xfId="0" applyFont="1" applyFill="1" applyBorder="1" applyAlignment="1">
      <alignment/>
    </xf>
    <xf numFmtId="0" fontId="3" fillId="3" borderId="7" xfId="0" applyFont="1" applyFill="1" applyBorder="1" applyAlignment="1">
      <alignment horizontal="center"/>
    </xf>
    <xf numFmtId="0" fontId="3" fillId="3" borderId="8" xfId="0" applyFont="1" applyFill="1" applyBorder="1" applyAlignment="1">
      <alignment horizontal="center"/>
    </xf>
    <xf numFmtId="0" fontId="1" fillId="4" borderId="1" xfId="0" applyFont="1" applyFill="1" applyBorder="1" applyAlignment="1">
      <alignment horizontal="center" vertical="top" wrapText="1"/>
    </xf>
    <xf numFmtId="0" fontId="8" fillId="0" borderId="0" xfId="0" applyFont="1" applyAlignment="1">
      <alignment horizontal="left"/>
    </xf>
    <xf numFmtId="0" fontId="7" fillId="4" borderId="9" xfId="0" applyFont="1" applyFill="1" applyBorder="1" applyAlignment="1">
      <alignment horizontal="center"/>
    </xf>
    <xf numFmtId="0" fontId="8" fillId="5" borderId="9" xfId="0" applyFont="1" applyFill="1" applyBorder="1" applyAlignment="1">
      <alignment horizontal="justify"/>
    </xf>
    <xf numFmtId="0" fontId="8" fillId="6" borderId="9" xfId="0" applyFont="1" applyFill="1" applyBorder="1" applyAlignment="1">
      <alignment horizontal="justify"/>
    </xf>
    <xf numFmtId="0" fontId="8" fillId="7" borderId="9" xfId="0" applyFont="1" applyFill="1" applyBorder="1" applyAlignment="1">
      <alignment horizontal="justify"/>
    </xf>
    <xf numFmtId="0" fontId="2" fillId="8" borderId="10" xfId="0" applyFont="1" applyFill="1" applyBorder="1" applyAlignment="1">
      <alignment/>
    </xf>
    <xf numFmtId="0" fontId="2" fillId="8" borderId="5" xfId="0" applyFont="1" applyFill="1" applyBorder="1" applyAlignment="1">
      <alignment/>
    </xf>
    <xf numFmtId="0" fontId="2" fillId="2" borderId="11" xfId="0" applyFont="1" applyFill="1" applyBorder="1" applyAlignment="1">
      <alignment horizontal="center"/>
    </xf>
    <xf numFmtId="0" fontId="2" fillId="2" borderId="12" xfId="0" applyFont="1" applyFill="1" applyBorder="1" applyAlignment="1">
      <alignment/>
    </xf>
    <xf numFmtId="0" fontId="2" fillId="2" borderId="13" xfId="0" applyFont="1" applyFill="1" applyBorder="1" applyAlignment="1">
      <alignment/>
    </xf>
    <xf numFmtId="0" fontId="2" fillId="2" borderId="14" xfId="0" applyFont="1" applyFill="1" applyBorder="1" applyAlignment="1">
      <alignment/>
    </xf>
    <xf numFmtId="0" fontId="3" fillId="3" borderId="15" xfId="0" applyFont="1" applyFill="1" applyBorder="1" applyAlignment="1">
      <alignment/>
    </xf>
    <xf numFmtId="0" fontId="3" fillId="4" borderId="12" xfId="0" applyFont="1" applyFill="1" applyBorder="1" applyAlignment="1">
      <alignment horizontal="center"/>
    </xf>
    <xf numFmtId="0" fontId="1" fillId="9" borderId="1" xfId="0" applyFont="1" applyFill="1" applyBorder="1" applyAlignment="1">
      <alignment horizontal="justify" vertical="top" wrapText="1"/>
    </xf>
    <xf numFmtId="0" fontId="0" fillId="0" borderId="0" xfId="0" applyFont="1" applyAlignment="1">
      <alignment/>
    </xf>
    <xf numFmtId="0" fontId="9" fillId="10" borderId="9" xfId="0" applyFont="1" applyFill="1" applyBorder="1" applyAlignment="1">
      <alignment horizontal="justify"/>
    </xf>
    <xf numFmtId="0" fontId="5" fillId="11" borderId="9" xfId="0" applyFont="1" applyFill="1" applyBorder="1" applyAlignment="1">
      <alignment horizontal="justify"/>
    </xf>
    <xf numFmtId="0" fontId="2" fillId="9" borderId="16" xfId="0" applyFont="1" applyFill="1" applyBorder="1" applyAlignment="1">
      <alignment/>
    </xf>
    <xf numFmtId="0" fontId="3" fillId="2" borderId="17" xfId="0" applyFont="1" applyFill="1" applyBorder="1" applyAlignment="1">
      <alignment/>
    </xf>
    <xf numFmtId="0" fontId="1" fillId="9" borderId="0" xfId="0" applyFont="1" applyFill="1" applyAlignment="1">
      <alignment/>
    </xf>
    <xf numFmtId="0" fontId="12" fillId="4" borderId="16" xfId="0" applyFont="1" applyFill="1" applyBorder="1" applyAlignment="1">
      <alignment horizontal="center"/>
    </xf>
    <xf numFmtId="0" fontId="13" fillId="2" borderId="18" xfId="0" applyFont="1" applyFill="1" applyBorder="1" applyAlignment="1">
      <alignment/>
    </xf>
    <xf numFmtId="0" fontId="15" fillId="12" borderId="4" xfId="0" applyFont="1" applyFill="1" applyBorder="1" applyAlignment="1">
      <alignment horizontal="center"/>
    </xf>
    <xf numFmtId="172" fontId="14" fillId="13" borderId="1" xfId="0" applyNumberFormat="1" applyFont="1" applyFill="1" applyBorder="1" applyAlignment="1" applyProtection="1">
      <alignment horizontal="center"/>
      <protection hidden="1"/>
    </xf>
    <xf numFmtId="172" fontId="14" fillId="13" borderId="1" xfId="0" applyNumberFormat="1" applyFont="1" applyFill="1" applyBorder="1" applyAlignment="1" applyProtection="1">
      <alignment horizontal="center"/>
      <protection hidden="1"/>
    </xf>
    <xf numFmtId="172" fontId="14" fillId="13" borderId="19" xfId="0" applyNumberFormat="1" applyFont="1" applyFill="1" applyBorder="1" applyAlignment="1" applyProtection="1">
      <alignment horizontal="center"/>
      <protection hidden="1"/>
    </xf>
    <xf numFmtId="172" fontId="4" fillId="13" borderId="16" xfId="0" applyNumberFormat="1" applyFont="1" applyFill="1" applyBorder="1" applyAlignment="1" applyProtection="1">
      <alignment horizontal="center"/>
      <protection hidden="1"/>
    </xf>
    <xf numFmtId="172" fontId="4" fillId="13" borderId="20" xfId="0" applyNumberFormat="1" applyFont="1" applyFill="1" applyBorder="1" applyAlignment="1" applyProtection="1">
      <alignment horizontal="center"/>
      <protection hidden="1"/>
    </xf>
    <xf numFmtId="172" fontId="4" fillId="13" borderId="1" xfId="0" applyNumberFormat="1" applyFont="1" applyFill="1" applyBorder="1" applyAlignment="1" applyProtection="1">
      <alignment horizontal="center"/>
      <protection hidden="1"/>
    </xf>
    <xf numFmtId="172" fontId="4" fillId="13" borderId="21" xfId="0" applyNumberFormat="1" applyFont="1" applyFill="1" applyBorder="1" applyAlignment="1" applyProtection="1">
      <alignment horizontal="center"/>
      <protection hidden="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A1"/>
  <sheetViews>
    <sheetView workbookViewId="0" topLeftCell="A1">
      <selection activeCell="A4" sqref="A4"/>
    </sheetView>
  </sheetViews>
  <sheetFormatPr defaultColWidth="9.140625" defaultRowHeight="12.75"/>
  <cols>
    <col min="1" max="1" width="131.8515625" style="0" customWidth="1"/>
  </cols>
  <sheetData>
    <row r="1" ht="189" thickBot="1">
      <c r="A1" s="30" t="s">
        <v>53</v>
      </c>
    </row>
  </sheetData>
  <sheetProtection password="C643" sheet="1" objects="1" scenarios="1"/>
  <printOptions/>
  <pageMargins left="0.75" right="0.75" top="1" bottom="1"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G34"/>
  <sheetViews>
    <sheetView tabSelected="1" workbookViewId="0" topLeftCell="A7">
      <selection activeCell="H21" sqref="H21"/>
    </sheetView>
  </sheetViews>
  <sheetFormatPr defaultColWidth="9.140625" defaultRowHeight="12.75"/>
  <cols>
    <col min="1" max="1" width="31.7109375" style="1" customWidth="1"/>
    <col min="2" max="2" width="36.8515625" style="1" customWidth="1"/>
    <col min="3" max="3" width="26.7109375" style="1" customWidth="1"/>
    <col min="4" max="16384" width="9.140625" style="1" customWidth="1"/>
  </cols>
  <sheetData>
    <row r="1" spans="1:7" ht="12" thickBot="1">
      <c r="A1" s="21"/>
      <c r="B1" s="26" t="s">
        <v>49</v>
      </c>
      <c r="C1" s="22"/>
      <c r="D1" s="22"/>
      <c r="E1" s="22"/>
      <c r="F1" s="22"/>
      <c r="G1" s="23"/>
    </row>
    <row r="2" spans="1:7" ht="11.25">
      <c r="A2" s="4"/>
      <c r="B2" s="3"/>
      <c r="C2" s="10" t="s">
        <v>46</v>
      </c>
      <c r="D2" s="11" t="s">
        <v>2</v>
      </c>
      <c r="E2" s="11" t="s">
        <v>3</v>
      </c>
      <c r="F2" s="11" t="s">
        <v>5</v>
      </c>
      <c r="G2" s="12" t="s">
        <v>4</v>
      </c>
    </row>
    <row r="3" spans="1:7" ht="11.25">
      <c r="A3" s="19" t="s">
        <v>6</v>
      </c>
      <c r="B3" s="31"/>
      <c r="C3" s="32"/>
      <c r="D3" s="37">
        <v>-4735.64176597211</v>
      </c>
      <c r="E3" s="38">
        <v>-7063.15874264426</v>
      </c>
      <c r="F3" s="38">
        <v>-3889.950580648695</v>
      </c>
      <c r="G3" s="39">
        <v>-2804.7088346943547</v>
      </c>
    </row>
    <row r="4" spans="1:7" ht="11.25">
      <c r="A4" s="19" t="s">
        <v>7</v>
      </c>
      <c r="B4" s="33" t="s">
        <v>8</v>
      </c>
      <c r="C4" s="34">
        <v>7</v>
      </c>
      <c r="D4" s="40">
        <v>-85.39919040452597</v>
      </c>
      <c r="E4" s="40">
        <v>37.087743860171365</v>
      </c>
      <c r="F4" s="40">
        <v>109.81893590008595</v>
      </c>
      <c r="G4" s="41">
        <v>95.71101651818717</v>
      </c>
    </row>
    <row r="5" spans="1:7" ht="11.25">
      <c r="A5" s="20" t="s">
        <v>9</v>
      </c>
      <c r="B5" s="27" t="s">
        <v>10</v>
      </c>
      <c r="C5" s="13">
        <v>10</v>
      </c>
      <c r="D5" s="42">
        <v>476.8698028934951</v>
      </c>
      <c r="E5" s="42">
        <v>-421.80973736193545</v>
      </c>
      <c r="F5" s="42">
        <v>-421.2894431727307</v>
      </c>
      <c r="G5" s="43">
        <v>-414.85113859674635</v>
      </c>
    </row>
    <row r="6" spans="1:7" ht="11.25">
      <c r="A6" s="20" t="s">
        <v>11</v>
      </c>
      <c r="B6" s="27" t="s">
        <v>12</v>
      </c>
      <c r="C6" s="13">
        <v>7</v>
      </c>
      <c r="D6" s="42">
        <v>-37.30345403522921</v>
      </c>
      <c r="E6" s="42">
        <v>249.89925392996568</v>
      </c>
      <c r="F6" s="42">
        <v>448.49372706344764</v>
      </c>
      <c r="G6" s="43">
        <v>242.4017211539921</v>
      </c>
    </row>
    <row r="7" spans="1:7" ht="11.25">
      <c r="A7" s="20" t="s">
        <v>13</v>
      </c>
      <c r="B7" s="27" t="s">
        <v>14</v>
      </c>
      <c r="C7" s="13">
        <v>6</v>
      </c>
      <c r="D7" s="42">
        <v>-299.45336366116675</v>
      </c>
      <c r="E7" s="42">
        <v>353.6976191714339</v>
      </c>
      <c r="F7" s="42">
        <v>40.51623503889032</v>
      </c>
      <c r="G7" s="43">
        <v>82.17397079455418</v>
      </c>
    </row>
    <row r="8" spans="1:7" ht="11.25">
      <c r="A8" s="20" t="s">
        <v>15</v>
      </c>
      <c r="B8" s="27" t="s">
        <v>16</v>
      </c>
      <c r="C8" s="13">
        <v>8</v>
      </c>
      <c r="D8" s="42">
        <v>32.06036848869815</v>
      </c>
      <c r="E8" s="42">
        <v>55.83353732153992</v>
      </c>
      <c r="F8" s="42">
        <v>-111.78276907424585</v>
      </c>
      <c r="G8" s="43">
        <v>-201.9323825223703</v>
      </c>
    </row>
    <row r="9" spans="1:7" ht="11.25">
      <c r="A9" s="20" t="s">
        <v>17</v>
      </c>
      <c r="B9" s="27" t="s">
        <v>18</v>
      </c>
      <c r="C9" s="13">
        <v>10</v>
      </c>
      <c r="D9" s="42">
        <v>1039.0629238322012</v>
      </c>
      <c r="E9" s="42">
        <v>-1321.531702356212</v>
      </c>
      <c r="F9" s="42">
        <v>-336.5539241582755</v>
      </c>
      <c r="G9" s="43">
        <v>-96.48206420208582</v>
      </c>
    </row>
    <row r="10" spans="1:7" ht="11.25">
      <c r="A10" s="20" t="s">
        <v>19</v>
      </c>
      <c r="B10" s="27" t="s">
        <v>20</v>
      </c>
      <c r="C10" s="13">
        <v>2</v>
      </c>
      <c r="D10" s="42">
        <v>-201.43882602638325</v>
      </c>
      <c r="E10" s="42">
        <v>271.9203600019974</v>
      </c>
      <c r="F10" s="42">
        <v>564.2987614669258</v>
      </c>
      <c r="G10" s="43">
        <v>415.84620711718645</v>
      </c>
    </row>
    <row r="11" spans="1:7" ht="11.25">
      <c r="A11" s="20" t="s">
        <v>21</v>
      </c>
      <c r="B11" s="27" t="s">
        <v>22</v>
      </c>
      <c r="C11" s="13">
        <v>2</v>
      </c>
      <c r="D11" s="42">
        <v>-30.29634774176614</v>
      </c>
      <c r="E11" s="42">
        <v>20.727315416690256</v>
      </c>
      <c r="F11" s="42">
        <v>429.794569303879</v>
      </c>
      <c r="G11" s="43">
        <v>439.74659831043033</v>
      </c>
    </row>
    <row r="12" spans="1:7" ht="11.25">
      <c r="A12" s="20" t="s">
        <v>23</v>
      </c>
      <c r="B12" s="27" t="s">
        <v>24</v>
      </c>
      <c r="C12" s="13">
        <v>7</v>
      </c>
      <c r="D12" s="42">
        <v>-202.89368346847016</v>
      </c>
      <c r="E12" s="42">
        <v>288.0043383089704</v>
      </c>
      <c r="F12" s="42">
        <v>32.826620349458</v>
      </c>
      <c r="G12" s="43">
        <v>143.6268675523828</v>
      </c>
    </row>
    <row r="13" spans="1:7" ht="11.25">
      <c r="A13" s="20" t="s">
        <v>25</v>
      </c>
      <c r="B13" s="27" t="s">
        <v>26</v>
      </c>
      <c r="C13" s="13">
        <v>8</v>
      </c>
      <c r="D13" s="42">
        <v>-142.0057263298594</v>
      </c>
      <c r="E13" s="42">
        <v>399.8548018393255</v>
      </c>
      <c r="F13" s="42">
        <v>410.5659755037319</v>
      </c>
      <c r="G13" s="43">
        <v>259.96196218392095</v>
      </c>
    </row>
    <row r="14" spans="1:7" ht="11.25">
      <c r="A14" s="20" t="s">
        <v>27</v>
      </c>
      <c r="B14" s="27" t="s">
        <v>28</v>
      </c>
      <c r="C14" s="13">
        <v>10</v>
      </c>
      <c r="D14" s="42">
        <v>-88.97736796735173</v>
      </c>
      <c r="E14" s="42">
        <v>60.96441341083861</v>
      </c>
      <c r="F14" s="42">
        <v>78.1417197748475</v>
      </c>
      <c r="G14" s="43">
        <v>14.675861562100232</v>
      </c>
    </row>
    <row r="15" spans="1:7" ht="11.25">
      <c r="A15" s="20" t="s">
        <v>29</v>
      </c>
      <c r="B15" s="27" t="s">
        <v>30</v>
      </c>
      <c r="C15" s="13">
        <v>8</v>
      </c>
      <c r="D15" s="42">
        <v>-81.20466524910609</v>
      </c>
      <c r="E15" s="42">
        <v>374.72246867579094</v>
      </c>
      <c r="F15" s="42">
        <v>111.42102856804894</v>
      </c>
      <c r="G15" s="43">
        <v>23.596716277347088</v>
      </c>
    </row>
    <row r="16" spans="1:7" ht="11.25">
      <c r="A16" s="20" t="s">
        <v>31</v>
      </c>
      <c r="B16" s="27" t="s">
        <v>32</v>
      </c>
      <c r="C16" s="13">
        <v>7</v>
      </c>
      <c r="D16" s="42">
        <v>-144.84598540492067</v>
      </c>
      <c r="E16" s="42">
        <v>653.0856303821715</v>
      </c>
      <c r="F16" s="42">
        <v>445.41952526562767</v>
      </c>
      <c r="G16" s="43">
        <v>110.89391468766989</v>
      </c>
    </row>
    <row r="17" spans="1:7" ht="11.25">
      <c r="A17" s="20" t="s">
        <v>33</v>
      </c>
      <c r="B17" s="27" t="s">
        <v>34</v>
      </c>
      <c r="C17" s="13">
        <v>7</v>
      </c>
      <c r="D17" s="42">
        <v>162.8003752910272</v>
      </c>
      <c r="E17" s="42">
        <v>11.51168103705921</v>
      </c>
      <c r="F17" s="42">
        <v>68.58002148780422</v>
      </c>
      <c r="G17" s="43">
        <v>-1.0108899665461102</v>
      </c>
    </row>
    <row r="18" spans="1:7" ht="11.25">
      <c r="A18" s="20" t="s">
        <v>35</v>
      </c>
      <c r="B18" s="27" t="s">
        <v>36</v>
      </c>
      <c r="C18" s="13">
        <v>4</v>
      </c>
      <c r="D18" s="42">
        <v>566.058209383867</v>
      </c>
      <c r="E18" s="42">
        <v>-463.1702208509494</v>
      </c>
      <c r="F18" s="42">
        <v>-483.7101380927034</v>
      </c>
      <c r="G18" s="43">
        <v>-457.81948430385944</v>
      </c>
    </row>
    <row r="19" spans="1:7" ht="11.25">
      <c r="A19" s="20" t="s">
        <v>37</v>
      </c>
      <c r="B19" s="27" t="s">
        <v>38</v>
      </c>
      <c r="C19" s="13">
        <v>10</v>
      </c>
      <c r="D19" s="42">
        <v>-207.49677023985797</v>
      </c>
      <c r="E19" s="42">
        <v>-466.2034695262539</v>
      </c>
      <c r="F19" s="42">
        <v>-375.52046329123004</v>
      </c>
      <c r="G19" s="43">
        <v>159.01382782623446</v>
      </c>
    </row>
    <row r="20" spans="1:7" ht="11.25">
      <c r="A20" s="20" t="s">
        <v>39</v>
      </c>
      <c r="B20" s="27" t="s">
        <v>40</v>
      </c>
      <c r="C20" s="13">
        <v>7</v>
      </c>
      <c r="D20" s="42">
        <v>-214.90746711589713</v>
      </c>
      <c r="E20" s="42">
        <v>385.4026430258279</v>
      </c>
      <c r="F20" s="42">
        <v>39.71612187097998</v>
      </c>
      <c r="G20" s="43">
        <v>-72.4030550044463</v>
      </c>
    </row>
    <row r="21" spans="1:7" ht="11.25">
      <c r="A21" s="20" t="s">
        <v>41</v>
      </c>
      <c r="B21" s="27" t="s">
        <v>42</v>
      </c>
      <c r="C21" s="13">
        <v>10</v>
      </c>
      <c r="D21" s="42">
        <v>-241.6901240927741</v>
      </c>
      <c r="E21" s="42">
        <v>272.59932023538437</v>
      </c>
      <c r="F21" s="42">
        <v>-33.65355492175668</v>
      </c>
      <c r="G21" s="43">
        <v>-140.0563276522192</v>
      </c>
    </row>
    <row r="22" spans="1:7" ht="11.25">
      <c r="A22" s="20" t="s">
        <v>43</v>
      </c>
      <c r="B22" s="27" t="s">
        <v>44</v>
      </c>
      <c r="C22" s="13">
        <v>5</v>
      </c>
      <c r="D22" s="42">
        <v>-190.97055009105583</v>
      </c>
      <c r="E22" s="42">
        <v>363.9720631539156</v>
      </c>
      <c r="F22" s="42">
        <v>173.11876746810842</v>
      </c>
      <c r="G22" s="43">
        <v>-12.630336278268341</v>
      </c>
    </row>
    <row r="23" spans="1:7" ht="11.25">
      <c r="A23" s="20" t="s">
        <v>45</v>
      </c>
      <c r="B23" s="27" t="s">
        <v>48</v>
      </c>
      <c r="C23" s="13">
        <v>9</v>
      </c>
      <c r="D23" s="42">
        <v>154.00356908776124</v>
      </c>
      <c r="E23" s="42">
        <v>-523.1106110564682</v>
      </c>
      <c r="F23" s="42">
        <v>-370.7705868144819</v>
      </c>
      <c r="G23" s="43">
        <v>-143.92973520446023</v>
      </c>
    </row>
    <row r="24" spans="1:7" ht="11.25">
      <c r="A24" s="9" t="s">
        <v>54</v>
      </c>
      <c r="B24" s="2"/>
      <c r="C24" s="2"/>
      <c r="D24" s="42">
        <f>D3+$C$4*D4+$C$5*D5+$C$6*D6+$C$7*D7+$C$8*D8+$C$9*D9+$C$10*D10+$C$11*D11+$C$12*D12+$C$13*D13+$C$14*D14+$C$15*D15+$C$16*D16+$C$17*D17+$C$18*D18+$C$19*D19+$C$20*D20+$C$21*D21+$C$22*D22+$C$23*D23</f>
        <v>290.21853696350763</v>
      </c>
      <c r="E24" s="42">
        <f>E4+$C$5*E5+$C$6*E6+$C$7*E7+$C$8*E8+$C$9*E9+$C$10*E10+$C$11*E11+$C$12*E12+$C$13*E13+$C$14*E14+$C$15*E15+$C$16*E16+$C$17*E17+$C$18*E18+$C$19*E19+$C$20*E20+$C$21*E21+$C$22*E22+$C$23*E23</f>
        <v>-2997.4477239168523</v>
      </c>
      <c r="F24" s="42">
        <f>F4+$C$5*F5+$C$6*F6+$C$7*F7+$C$8*F8+$C$9*F9+$C$10*F10+$C$11*F11+$C$12*F12+$C$13*F13+$C$14*F14+$C$15*F15+$C$16*F16+$C$17*F17+$C$18*F18+$C$19*F19+$C$20*F20+$C$21*F21+$C$22*F22+$C$23*F23</f>
        <v>-2426.949654135522</v>
      </c>
      <c r="G24" s="42">
        <f>G4+$C$5*G5+$C$6*G6+$C$7*G7+$C$8*G8+$C$9*G9+$C$10*G10+$C$11*G11+$C$12*G12+$C$13*G13+$C$14*G14+$C$15*G15+$C$16*G16+$C$17*G17+$C$18*G18+$C$19*G19+$C$20*G20+$C$21*G21+$C$22*G22+$C$23*G23</f>
        <v>-2049.284917460795</v>
      </c>
    </row>
    <row r="25" spans="1:7" ht="19.5" thickBot="1">
      <c r="A25" s="25" t="s">
        <v>47</v>
      </c>
      <c r="B25" s="5"/>
      <c r="C25" s="36" t="str">
        <f>IF(LARGE($D$24:$G$24,1)=$D$24,"Idealista",IF(LARGE($D$24:$G$24,1)=$E$24,"Radical",IF(LARGE($D$24:$G$24,1)=$F$24,"Guardião","Artesão")))</f>
        <v>Idealista</v>
      </c>
      <c r="D25" s="35"/>
      <c r="E25" s="5"/>
      <c r="F25" s="5"/>
      <c r="G25" s="24"/>
    </row>
    <row r="26" ht="11.25">
      <c r="A26" s="1" t="s">
        <v>55</v>
      </c>
    </row>
    <row r="27" ht="11.25">
      <c r="A27" s="8"/>
    </row>
    <row r="33" ht="11.25">
      <c r="C33" s="7"/>
    </row>
    <row r="34" ht="11.25">
      <c r="C34" s="6"/>
    </row>
  </sheetData>
  <sheetProtection selectLockedCells="1"/>
  <protectedRanges>
    <protectedRange password="C643" sqref="C4:C23" name="Seus atributos em Personalidade"/>
  </protectedRanges>
  <printOptions/>
  <pageMargins left="0.75" right="0.75" top="1" bottom="1" header="0.492125985" footer="0.49212598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11"/>
  <sheetViews>
    <sheetView workbookViewId="0" topLeftCell="A1">
      <selection activeCell="A2" sqref="A2"/>
    </sheetView>
  </sheetViews>
  <sheetFormatPr defaultColWidth="9.140625" defaultRowHeight="12.75"/>
  <cols>
    <col min="1" max="1" width="63.140625" style="28" customWidth="1"/>
    <col min="2" max="16384" width="9.140625" style="28" customWidth="1"/>
  </cols>
  <sheetData>
    <row r="1" ht="13.5" thickBot="1">
      <c r="A1" s="15" t="s">
        <v>50</v>
      </c>
    </row>
    <row r="2" ht="179.25" thickBot="1">
      <c r="A2" s="18" t="s">
        <v>51</v>
      </c>
    </row>
    <row r="3" ht="13.5" thickBot="1">
      <c r="A3" s="14"/>
    </row>
    <row r="4" ht="13.5" thickBot="1">
      <c r="A4" s="15" t="s">
        <v>2</v>
      </c>
    </row>
    <row r="5" ht="179.25" thickBot="1">
      <c r="A5" s="16" t="s">
        <v>0</v>
      </c>
    </row>
    <row r="6" ht="13.5" thickBot="1"/>
    <row r="7" ht="13.5" thickBot="1">
      <c r="A7" s="15" t="s">
        <v>4</v>
      </c>
    </row>
    <row r="8" ht="153.75" thickBot="1">
      <c r="A8" s="17" t="s">
        <v>1</v>
      </c>
    </row>
    <row r="9" ht="13.5" thickBot="1"/>
    <row r="10" ht="13.5" thickBot="1">
      <c r="A10" s="15" t="s">
        <v>5</v>
      </c>
    </row>
    <row r="11" ht="179.25" thickBot="1">
      <c r="A11" s="29" t="s">
        <v>52</v>
      </c>
    </row>
  </sheetData>
  <sheetProtection password="C643" sheet="1" objects="1" scenarios="1"/>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Giovane</dc:creator>
  <cp:keywords/>
  <dc:description/>
  <cp:lastModifiedBy>Giovani Glaucio</cp:lastModifiedBy>
  <cp:lastPrinted>2012-11-21T00:05:07Z</cp:lastPrinted>
  <dcterms:created xsi:type="dcterms:W3CDTF">2012-11-20T17:55:37Z</dcterms:created>
  <dcterms:modified xsi:type="dcterms:W3CDTF">2012-11-21T04:28:04Z</dcterms:modified>
  <cp:category/>
  <cp:version/>
  <cp:contentType/>
  <cp:contentStatus/>
</cp:coreProperties>
</file>